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11"/>
  <workbookPr defaultThemeVersion="124226"/>
  <bookViews>
    <workbookView xWindow="120" yWindow="150" windowWidth="24915" windowHeight="12075" xr2:uid="{00000000-000D-0000-FFFF-FFFF00000000}"/>
  </bookViews>
  <sheets>
    <sheet name="List1" sheetId="1" r:id="rId1"/>
    <sheet name="List2" sheetId="2" r:id="rId2"/>
    <sheet name="List3" sheetId="3" r:id="rId3"/>
  </sheets>
  <calcPr calcId="171026"/>
</workbook>
</file>

<file path=xl/calcChain.xml><?xml version="1.0" encoding="utf-8"?>
<calcChain xmlns="http://schemas.openxmlformats.org/spreadsheetml/2006/main">
  <c r="F6" i="2" l="1"/>
  <c r="F7" i="2"/>
  <c r="D8" i="2"/>
  <c r="E8" i="2"/>
  <c r="F8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D19" i="1"/>
  <c r="E19" i="1"/>
  <c r="F19" i="1"/>
  <c r="F5" i="1"/>
  <c r="F5" i="2"/>
</calcChain>
</file>

<file path=xl/sharedStrings.xml><?xml version="1.0" encoding="utf-8"?>
<sst xmlns="http://schemas.openxmlformats.org/spreadsheetml/2006/main" count="40" uniqueCount="30">
  <si>
    <t>Rozpočet 2017</t>
  </si>
  <si>
    <t>Výdaje</t>
  </si>
  <si>
    <t>Schválený rozpočet</t>
  </si>
  <si>
    <t>Rozpočtové opatření č. 1 25. 5. 2017</t>
  </si>
  <si>
    <t xml:space="preserve">Upravený rozpočet </t>
  </si>
  <si>
    <t>§</t>
  </si>
  <si>
    <t>položky</t>
  </si>
  <si>
    <t xml:space="preserve">text </t>
  </si>
  <si>
    <t xml:space="preserve">částka </t>
  </si>
  <si>
    <t>částka</t>
  </si>
  <si>
    <t>mzdy</t>
  </si>
  <si>
    <t>OOV</t>
  </si>
  <si>
    <t>Pvinné pojistné na sociální zabezpečení a příspěvek na státní politiku zaměstnanosti</t>
  </si>
  <si>
    <t>Povinné pojistné na veřejné zdravotní pojištění</t>
  </si>
  <si>
    <t>Povinné poijistné na úrazové pojištění</t>
  </si>
  <si>
    <t>Matriál</t>
  </si>
  <si>
    <t>Nájemné</t>
  </si>
  <si>
    <t>Zpracování dat a služby související s informačními a komunikačními technologiemi</t>
  </si>
  <si>
    <t>Nákup ostatních služeb</t>
  </si>
  <si>
    <t>Služby peněžních ústavů</t>
  </si>
  <si>
    <t>Konzultační, poradenské a právní služby</t>
  </si>
  <si>
    <t>Služby školení a vzdělávání</t>
  </si>
  <si>
    <t>Rezerva (lze použít na  položky 5xxx</t>
  </si>
  <si>
    <t>Rozpočtované výdaje celkem</t>
  </si>
  <si>
    <t>Příjmy</t>
  </si>
  <si>
    <t>Rozpočtové opatření č. 1 25. 5.2017</t>
  </si>
  <si>
    <t>Přijaté nekapitálové příspěvky a náhrady</t>
  </si>
  <si>
    <t>Neinvestiční přijaté transfery od obcí</t>
  </si>
  <si>
    <t>Změna stavu krátk. prostř. na bank. účtech (použití přebytku)</t>
  </si>
  <si>
    <t>rozpočtované příjmy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</si>
</sst>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2" workbookViewId="0" xr3:uid="{AEA406A1-0E4B-5B11-9CD5-51D6E497D94C}">
      <selection activeCell="F5" sqref="F5:F19"/>
    </sheetView>
  </sheetViews>
  <sheetFormatPr defaultRowHeight="15"/>
  <cols>
    <col min="1" max="1" width="9.140625" style="2"/>
    <col min="2" max="2" width="9.140625" style="1"/>
    <col min="3" max="3" width="38.5703125" customWidth="1"/>
    <col min="4" max="4" width="14" style="2" customWidth="1"/>
    <col min="5" max="6" width="14" customWidth="1"/>
  </cols>
  <sheetData>
    <row r="1" spans="1:6">
      <c r="A1" s="21" t="s">
        <v>0</v>
      </c>
      <c r="B1" s="21"/>
      <c r="C1" s="21"/>
      <c r="D1" s="17"/>
    </row>
    <row r="3" spans="1:6" ht="45">
      <c r="A3" s="3"/>
      <c r="B3" s="4"/>
      <c r="C3" s="7" t="s">
        <v>1</v>
      </c>
      <c r="D3" s="5" t="s">
        <v>2</v>
      </c>
      <c r="E3" s="5" t="s">
        <v>3</v>
      </c>
      <c r="F3" s="5" t="s">
        <v>4</v>
      </c>
    </row>
    <row r="4" spans="1:6">
      <c r="A4" s="3" t="s">
        <v>5</v>
      </c>
      <c r="B4" s="6" t="s">
        <v>6</v>
      </c>
      <c r="C4" s="3" t="s">
        <v>7</v>
      </c>
      <c r="D4" s="3" t="s">
        <v>8</v>
      </c>
      <c r="E4" s="3" t="s">
        <v>8</v>
      </c>
      <c r="F4" s="3" t="s">
        <v>9</v>
      </c>
    </row>
    <row r="5" spans="1:6">
      <c r="A5" s="7">
        <v>3636</v>
      </c>
      <c r="B5" s="9">
        <v>5011</v>
      </c>
      <c r="C5" s="10" t="s">
        <v>10</v>
      </c>
      <c r="D5" s="12">
        <v>532000</v>
      </c>
      <c r="E5" s="13">
        <v>137910.45000000001</v>
      </c>
      <c r="F5" s="13">
        <f>SUM(D5:E5)</f>
        <v>669910.44999999995</v>
      </c>
    </row>
    <row r="6" spans="1:6">
      <c r="A6" s="7">
        <v>3636</v>
      </c>
      <c r="B6" s="9">
        <v>5021</v>
      </c>
      <c r="C6" s="10" t="s">
        <v>11</v>
      </c>
      <c r="D6" s="12">
        <v>20000</v>
      </c>
      <c r="E6" s="13"/>
      <c r="F6" s="13">
        <f t="shared" ref="F6:F19" si="0">SUM(D6:E6)</f>
        <v>20000</v>
      </c>
    </row>
    <row r="7" spans="1:6" ht="22.5">
      <c r="A7" s="7">
        <v>3636</v>
      </c>
      <c r="B7" s="9">
        <v>5031</v>
      </c>
      <c r="C7" s="10" t="s">
        <v>12</v>
      </c>
      <c r="D7" s="12">
        <v>132900</v>
      </c>
      <c r="E7" s="13">
        <v>34477.61</v>
      </c>
      <c r="F7" s="13">
        <f t="shared" si="0"/>
        <v>167377.60999999999</v>
      </c>
    </row>
    <row r="8" spans="1:6">
      <c r="A8" s="7">
        <v>3636</v>
      </c>
      <c r="B8" s="9">
        <v>5032</v>
      </c>
      <c r="C8" s="10" t="s">
        <v>13</v>
      </c>
      <c r="D8" s="12">
        <v>47900</v>
      </c>
      <c r="E8" s="13">
        <v>12411.94</v>
      </c>
      <c r="F8" s="13">
        <f t="shared" si="0"/>
        <v>60311.94</v>
      </c>
    </row>
    <row r="9" spans="1:6">
      <c r="A9" s="7">
        <v>3636</v>
      </c>
      <c r="B9" s="9">
        <v>5038</v>
      </c>
      <c r="C9" s="11" t="s">
        <v>14</v>
      </c>
      <c r="D9" s="12">
        <v>1000</v>
      </c>
      <c r="E9" s="13">
        <v>3000</v>
      </c>
      <c r="F9" s="13">
        <f t="shared" si="0"/>
        <v>4000</v>
      </c>
    </row>
    <row r="10" spans="1:6">
      <c r="A10" s="7">
        <v>3636</v>
      </c>
      <c r="B10" s="9">
        <v>5139</v>
      </c>
      <c r="C10" s="11" t="s">
        <v>15</v>
      </c>
      <c r="D10" s="12">
        <v>1600</v>
      </c>
      <c r="E10" s="13">
        <v>10000</v>
      </c>
      <c r="F10" s="13">
        <f t="shared" si="0"/>
        <v>11600</v>
      </c>
    </row>
    <row r="11" spans="1:6">
      <c r="A11" s="7">
        <v>3636</v>
      </c>
      <c r="B11" s="9">
        <v>5164</v>
      </c>
      <c r="C11" s="11" t="s">
        <v>16</v>
      </c>
      <c r="D11" s="12">
        <v>7900</v>
      </c>
      <c r="E11" s="13"/>
      <c r="F11" s="13">
        <f t="shared" si="0"/>
        <v>7900</v>
      </c>
    </row>
    <row r="12" spans="1:6" ht="22.5">
      <c r="A12" s="7">
        <v>3636</v>
      </c>
      <c r="B12" s="9">
        <v>5168</v>
      </c>
      <c r="C12" s="10" t="s">
        <v>17</v>
      </c>
      <c r="D12" s="12">
        <v>2000</v>
      </c>
      <c r="E12" s="13">
        <v>20000</v>
      </c>
      <c r="F12" s="13">
        <f t="shared" si="0"/>
        <v>22000</v>
      </c>
    </row>
    <row r="13" spans="1:6">
      <c r="A13" s="7">
        <v>3636</v>
      </c>
      <c r="B13" s="9">
        <v>5169</v>
      </c>
      <c r="C13" s="11" t="s">
        <v>18</v>
      </c>
      <c r="D13" s="12">
        <v>71500</v>
      </c>
      <c r="E13" s="13">
        <v>5000</v>
      </c>
      <c r="F13" s="13">
        <f t="shared" si="0"/>
        <v>76500</v>
      </c>
    </row>
    <row r="14" spans="1:6">
      <c r="A14" s="7">
        <v>6310</v>
      </c>
      <c r="B14" s="9">
        <v>5163</v>
      </c>
      <c r="C14" s="11" t="s">
        <v>19</v>
      </c>
      <c r="D14" s="12">
        <v>1000</v>
      </c>
      <c r="E14" s="13">
        <v>1000</v>
      </c>
      <c r="F14" s="13">
        <f t="shared" si="0"/>
        <v>2000</v>
      </c>
    </row>
    <row r="15" spans="1:6">
      <c r="A15" s="7">
        <v>3636</v>
      </c>
      <c r="B15" s="9">
        <v>5166</v>
      </c>
      <c r="C15" s="11" t="s">
        <v>20</v>
      </c>
      <c r="D15" s="12"/>
      <c r="E15" s="13">
        <v>10000</v>
      </c>
      <c r="F15" s="13">
        <f t="shared" si="0"/>
        <v>10000</v>
      </c>
    </row>
    <row r="16" spans="1:6">
      <c r="A16" s="7">
        <v>3636</v>
      </c>
      <c r="B16" s="9">
        <v>5167</v>
      </c>
      <c r="C16" s="11" t="s">
        <v>21</v>
      </c>
      <c r="D16" s="12"/>
      <c r="E16" s="13">
        <v>10000</v>
      </c>
      <c r="F16" s="13">
        <f t="shared" si="0"/>
        <v>10000</v>
      </c>
    </row>
    <row r="17" spans="1:6">
      <c r="A17" s="7">
        <v>3636</v>
      </c>
      <c r="B17" s="9">
        <v>5901</v>
      </c>
      <c r="C17" s="11" t="s">
        <v>22</v>
      </c>
      <c r="D17" s="12"/>
      <c r="E17" s="13">
        <v>87000</v>
      </c>
      <c r="F17" s="13">
        <f t="shared" si="0"/>
        <v>87000</v>
      </c>
    </row>
    <row r="18" spans="1:6">
      <c r="A18" s="7"/>
      <c r="B18" s="9"/>
      <c r="C18" s="11"/>
      <c r="D18" s="12"/>
      <c r="E18" s="13"/>
      <c r="F18" s="13">
        <f t="shared" si="0"/>
        <v>0</v>
      </c>
    </row>
    <row r="19" spans="1:6">
      <c r="A19" s="7"/>
      <c r="B19" s="9"/>
      <c r="C19" s="11" t="s">
        <v>23</v>
      </c>
      <c r="D19" s="12">
        <f>SUM(D5:D14)</f>
        <v>817800</v>
      </c>
      <c r="E19" s="13">
        <f>SUM(E5:E17)</f>
        <v>330800</v>
      </c>
      <c r="F19" s="13">
        <f t="shared" si="0"/>
        <v>1148600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 xr3:uid="{958C4451-9541-5A59-BF78-D2F731DF1C81}">
      <selection activeCell="F10" sqref="F10"/>
    </sheetView>
  </sheetViews>
  <sheetFormatPr defaultRowHeight="15"/>
  <cols>
    <col min="3" max="3" width="38.5703125" customWidth="1"/>
    <col min="4" max="4" width="14" customWidth="1"/>
    <col min="5" max="5" width="13.85546875" customWidth="1"/>
    <col min="6" max="6" width="14" customWidth="1"/>
  </cols>
  <sheetData>
    <row r="1" spans="1:6">
      <c r="A1" s="21" t="s">
        <v>0</v>
      </c>
      <c r="B1" s="21"/>
      <c r="C1" s="21"/>
      <c r="D1" s="17"/>
    </row>
    <row r="2" spans="1:6">
      <c r="A2" s="17"/>
      <c r="B2" s="1"/>
      <c r="D2" s="17"/>
    </row>
    <row r="3" spans="1:6" ht="45">
      <c r="A3" s="3"/>
      <c r="B3" s="4"/>
      <c r="C3" s="7" t="s">
        <v>24</v>
      </c>
      <c r="D3" s="8" t="s">
        <v>2</v>
      </c>
      <c r="E3" s="8" t="s">
        <v>25</v>
      </c>
      <c r="F3" s="8" t="s">
        <v>4</v>
      </c>
    </row>
    <row r="4" spans="1:6">
      <c r="A4" s="3" t="s">
        <v>5</v>
      </c>
      <c r="B4" s="6" t="s">
        <v>6</v>
      </c>
      <c r="C4" s="3" t="s">
        <v>7</v>
      </c>
      <c r="D4" s="3" t="s">
        <v>8</v>
      </c>
      <c r="E4" s="3" t="s">
        <v>8</v>
      </c>
      <c r="F4" s="3" t="s">
        <v>9</v>
      </c>
    </row>
    <row r="5" spans="1:6">
      <c r="A5" s="3">
        <v>3636</v>
      </c>
      <c r="B5" s="18">
        <v>2324</v>
      </c>
      <c r="C5" s="19" t="s">
        <v>26</v>
      </c>
      <c r="D5" s="20">
        <v>594000</v>
      </c>
      <c r="E5" s="20">
        <v>184800</v>
      </c>
      <c r="F5" s="20">
        <f>SUM(D5:E5)</f>
        <v>778800</v>
      </c>
    </row>
    <row r="6" spans="1:6">
      <c r="A6" s="14"/>
      <c r="B6" s="7">
        <v>4121</v>
      </c>
      <c r="C6" s="15" t="s">
        <v>27</v>
      </c>
      <c r="D6" s="13">
        <v>105000</v>
      </c>
      <c r="E6" s="13">
        <v>146000</v>
      </c>
      <c r="F6" s="20">
        <f t="shared" ref="F6:F8" si="0">SUM(D6:E6)</f>
        <v>251000</v>
      </c>
    </row>
    <row r="7" spans="1:6" ht="22.5">
      <c r="A7" s="14"/>
      <c r="B7" s="7">
        <v>8115</v>
      </c>
      <c r="C7" s="15" t="s">
        <v>28</v>
      </c>
      <c r="D7" s="13">
        <v>118800</v>
      </c>
      <c r="E7" s="13"/>
      <c r="F7" s="20">
        <f t="shared" si="0"/>
        <v>118800</v>
      </c>
    </row>
    <row r="8" spans="1:6">
      <c r="A8" s="14"/>
      <c r="B8" s="7"/>
      <c r="C8" s="16" t="s">
        <v>29</v>
      </c>
      <c r="D8" s="13">
        <f>SUM(D5:D7)</f>
        <v>817800</v>
      </c>
      <c r="E8" s="13">
        <f>SUM(E5:E7)</f>
        <v>330800</v>
      </c>
      <c r="F8" s="20">
        <f t="shared" si="0"/>
        <v>1148600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2017-03-20T06:57:42Z</dcterms:created>
  <dcterms:modified xsi:type="dcterms:W3CDTF">2017-06-13T08:21:47Z</dcterms:modified>
  <cp:category/>
  <cp:contentStatus/>
</cp:coreProperties>
</file>